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tbam\OneDrive - Toulon Var Technologies\EXPE Robotique 22 23\1_Rédaction CDC, scénarios &amp; site\"/>
    </mc:Choice>
  </mc:AlternateContent>
  <bookViews>
    <workbookView xWindow="0" yWindow="0" windowWidth="23040" windowHeight="10452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4" i="1" l="1"/>
  <c r="E157" i="1"/>
  <c r="E158" i="1"/>
  <c r="E159" i="1"/>
  <c r="E160" i="1"/>
  <c r="E161" i="1"/>
  <c r="E162" i="1"/>
  <c r="E155" i="1"/>
  <c r="J23" i="1" l="1"/>
  <c r="J24" i="1"/>
  <c r="J25" i="1"/>
  <c r="J26" i="1"/>
  <c r="J27" i="1"/>
  <c r="J28" i="1"/>
  <c r="J29" i="1"/>
  <c r="J22" i="1"/>
  <c r="D157" i="1"/>
  <c r="G157" i="1" s="1"/>
  <c r="D159" i="1"/>
  <c r="I159" i="1" s="1"/>
  <c r="D161" i="1"/>
  <c r="H161" i="1" s="1"/>
  <c r="D162" i="1"/>
  <c r="G162" i="1" s="1"/>
  <c r="D155" i="1"/>
  <c r="G155" i="1" s="1"/>
  <c r="B156" i="1"/>
  <c r="B157" i="1"/>
  <c r="B158" i="1"/>
  <c r="B159" i="1"/>
  <c r="B160" i="1"/>
  <c r="B161" i="1"/>
  <c r="B162" i="1"/>
  <c r="B155" i="1"/>
  <c r="B144" i="1"/>
  <c r="B145" i="1"/>
  <c r="B146" i="1"/>
  <c r="B147" i="1"/>
  <c r="B148" i="1"/>
  <c r="B149" i="1"/>
  <c r="B150" i="1"/>
  <c r="B143" i="1"/>
  <c r="I157" i="1"/>
  <c r="G159" i="1"/>
  <c r="H159" i="1"/>
  <c r="K122" i="1"/>
  <c r="K89" i="1"/>
  <c r="K67" i="1"/>
  <c r="J41" i="1"/>
  <c r="J42" i="1"/>
  <c r="J43" i="1"/>
  <c r="J44" i="1"/>
  <c r="J45" i="1"/>
  <c r="J46" i="1"/>
  <c r="J47" i="1"/>
  <c r="J40" i="1"/>
  <c r="G41" i="1"/>
  <c r="G42" i="1"/>
  <c r="G43" i="1"/>
  <c r="G44" i="1"/>
  <c r="G45" i="1"/>
  <c r="G46" i="1"/>
  <c r="G47" i="1"/>
  <c r="G40" i="1"/>
  <c r="D41" i="1"/>
  <c r="D42" i="1"/>
  <c r="D43" i="1"/>
  <c r="D44" i="1"/>
  <c r="D45" i="1"/>
  <c r="D46" i="1"/>
  <c r="D47" i="1"/>
  <c r="D40" i="1"/>
  <c r="D156" i="1" l="1"/>
  <c r="E156" i="1" s="1"/>
  <c r="D160" i="1"/>
  <c r="I160" i="1" s="1"/>
  <c r="D158" i="1"/>
  <c r="G158" i="1" s="1"/>
  <c r="F157" i="1"/>
  <c r="G161" i="1"/>
  <c r="H157" i="1"/>
  <c r="F159" i="1"/>
  <c r="I162" i="1"/>
  <c r="H162" i="1"/>
  <c r="F162" i="1"/>
  <c r="F161" i="1"/>
  <c r="I161" i="1"/>
  <c r="H155" i="1"/>
  <c r="F155" i="1"/>
  <c r="I155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H143" i="1"/>
  <c r="F143" i="1"/>
  <c r="E143" i="1"/>
  <c r="K93" i="1"/>
  <c r="G144" i="1" s="1"/>
  <c r="K94" i="1"/>
  <c r="G145" i="1" s="1"/>
  <c r="K95" i="1"/>
  <c r="G146" i="1" s="1"/>
  <c r="K96" i="1"/>
  <c r="G147" i="1" s="1"/>
  <c r="K97" i="1"/>
  <c r="G148" i="1" s="1"/>
  <c r="K98" i="1"/>
  <c r="G149" i="1" s="1"/>
  <c r="K99" i="1"/>
  <c r="G150" i="1" s="1"/>
  <c r="K92" i="1"/>
  <c r="K41" i="1"/>
  <c r="K42" i="1"/>
  <c r="D145" i="1" s="1"/>
  <c r="K43" i="1"/>
  <c r="D146" i="1" s="1"/>
  <c r="K44" i="1"/>
  <c r="D147" i="1" s="1"/>
  <c r="K45" i="1"/>
  <c r="D148" i="1" s="1"/>
  <c r="K46" i="1"/>
  <c r="D149" i="1" s="1"/>
  <c r="K47" i="1"/>
  <c r="D150" i="1" s="1"/>
  <c r="K40" i="1"/>
  <c r="D143" i="1" s="1"/>
  <c r="F156" i="1" l="1"/>
  <c r="G156" i="1"/>
  <c r="I156" i="1"/>
  <c r="H156" i="1"/>
  <c r="F160" i="1"/>
  <c r="H160" i="1"/>
  <c r="G160" i="1"/>
  <c r="F158" i="1"/>
  <c r="I158" i="1"/>
  <c r="H158" i="1"/>
  <c r="I146" i="1"/>
  <c r="I150" i="1"/>
  <c r="K100" i="1"/>
  <c r="I147" i="1"/>
  <c r="I144" i="1"/>
  <c r="G143" i="1"/>
  <c r="I143" i="1" s="1"/>
  <c r="I148" i="1"/>
  <c r="I145" i="1"/>
  <c r="I149" i="1"/>
  <c r="K48" i="1"/>
  <c r="J160" i="1" l="1"/>
  <c r="J157" i="1"/>
  <c r="J162" i="1"/>
  <c r="J156" i="1"/>
  <c r="J161" i="1"/>
  <c r="J158" i="1"/>
  <c r="I151" i="1"/>
  <c r="F16" i="1" s="1"/>
  <c r="J155" i="1"/>
  <c r="J159" i="1"/>
  <c r="J163" i="1" l="1"/>
  <c r="F17" i="1" s="1"/>
</calcChain>
</file>

<file path=xl/sharedStrings.xml><?xml version="1.0" encoding="utf-8"?>
<sst xmlns="http://schemas.openxmlformats.org/spreadsheetml/2006/main" count="141" uniqueCount="64">
  <si>
    <t>TOTAL</t>
  </si>
  <si>
    <t>Nom</t>
  </si>
  <si>
    <t>Coût Total de la démonstration</t>
  </si>
  <si>
    <t>dont assiette éligible à subvention Région SUD*</t>
  </si>
  <si>
    <t>L'assiette éligible à un financement par la Région Sud est sujette à discussion par le financeur, sans aucune garantie à ce stade du dépôt.</t>
  </si>
  <si>
    <t>DOSSIER DE CANDIDATURE</t>
  </si>
  <si>
    <t xml:space="preserve">Nom du consortium ou du porteur : </t>
  </si>
  <si>
    <t>Les coûts sont à calculer en euros hors taxes, sans valorisation comptable</t>
  </si>
  <si>
    <t>A</t>
  </si>
  <si>
    <t>Description</t>
  </si>
  <si>
    <t>Coût Total (€ HT)</t>
  </si>
  <si>
    <t>0 - Détail entités candidates</t>
  </si>
  <si>
    <t>SIRET</t>
  </si>
  <si>
    <t>Adresse</t>
  </si>
  <si>
    <t>Présence en Région SUD</t>
  </si>
  <si>
    <t xml:space="preserve">Eligibilité subvention Régionale </t>
  </si>
  <si>
    <t>Total (€ HT)</t>
  </si>
  <si>
    <t>Technicien</t>
  </si>
  <si>
    <t>total (€ HT)</t>
  </si>
  <si>
    <t>1 - Dépenses de personnel</t>
  </si>
  <si>
    <t>3 - Dépenses de sous-traitance</t>
  </si>
  <si>
    <t>4 - Frais de mission, transport, administratif</t>
  </si>
  <si>
    <t>5 - Autres dépenses</t>
  </si>
  <si>
    <t>B</t>
  </si>
  <si>
    <t>C</t>
  </si>
  <si>
    <t>D</t>
  </si>
  <si>
    <t>E</t>
  </si>
  <si>
    <t>F</t>
  </si>
  <si>
    <t>G</t>
  </si>
  <si>
    <t>H</t>
  </si>
  <si>
    <t xml:space="preserve"> 2 - Achat matériel, consommables (joindre un détail de ces coûts pour chaque porteur)</t>
  </si>
  <si>
    <t>Description / nature des dépenses</t>
  </si>
  <si>
    <t>Synthèse des tableaux précédents</t>
  </si>
  <si>
    <t>(ii) Assiette de dépenses éligibles</t>
  </si>
  <si>
    <t>(i) Coûts totaux par entité</t>
  </si>
  <si>
    <t>Nom Entité</t>
  </si>
  <si>
    <t>Eligibilité</t>
  </si>
  <si>
    <t>Synthèse complêtée automatiquement après remplissage des tableaux 0, 1, 2 , 3, 4 et 5 ci-dessous.</t>
  </si>
  <si>
    <t>Type de structure</t>
  </si>
  <si>
    <t>Code Postal</t>
  </si>
  <si>
    <t>Ville</t>
  </si>
  <si>
    <t>% CA en Région SUD</t>
  </si>
  <si>
    <t>Nb heures CDP / Ingénieur</t>
  </si>
  <si>
    <t>Nb heures support</t>
  </si>
  <si>
    <t>Coût horaire</t>
  </si>
  <si>
    <t>Total support</t>
  </si>
  <si>
    <t>Total CDP / Ingénieur</t>
  </si>
  <si>
    <t>Total Technicien</t>
  </si>
  <si>
    <t xml:space="preserve">
</t>
  </si>
  <si>
    <t>Description
 Frais de mission</t>
  </si>
  <si>
    <t>Description 
Frais de transport</t>
  </si>
  <si>
    <t>Total Mission</t>
  </si>
  <si>
    <t>Total Transport</t>
  </si>
  <si>
    <t xml:space="preserve">Total autres frais </t>
  </si>
  <si>
    <t xml:space="preserve">Autres frais </t>
  </si>
  <si>
    <t>Personnel</t>
  </si>
  <si>
    <t>Achats</t>
  </si>
  <si>
    <t>Sous-traitance</t>
  </si>
  <si>
    <t>Frais</t>
  </si>
  <si>
    <t>Autres dépenses</t>
  </si>
  <si>
    <t>* Assiette des dépenses éligibles : PME ou ETI située en Région SUD et y réalisant un minimum de 10% de CA. Les dépenses éligibles portent sur les achats de matériels et fournitures nécessaires pour le projet, les coûts de sous-traitance (dans la limite de 15% du budget total d'une entité), les frais de mission / transport et administratifs, et d'autres dépenses (dans la limite de 15% du budget total d'une entité)</t>
  </si>
  <si>
    <r>
      <t xml:space="preserve">Dépenses totales par consortium et montant éligbile à subvention régionale dans le cadre de l'action collective de la Région SUD, régie par la convention « </t>
    </r>
    <r>
      <rPr>
        <b/>
        <sz val="11"/>
        <color rgb="FFFF0000"/>
        <rFont val="Calibri"/>
        <family val="2"/>
        <scheme val="minor"/>
      </rPr>
      <t>Démonstration de drones pour la préservation de l’environnement et de la biodiversité » avec les pôles de compétitivité :  
« MER MEDITERRANEE » : DOSSIER N° 2021_13555 ; « OPTITEC » : DOSSIER N° 2021_13208</t>
    </r>
  </si>
  <si>
    <t>Démonstration de drones marins et sous-marins pour la préservation de l’environnement et de la biodiversité</t>
  </si>
  <si>
    <t>ANNEXE FINANCIERE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</si>
</sst>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2E74B5"/>
      <name val="Arial Narrow"/>
      <family val="2"/>
    </font>
    <font>
      <b/>
      <sz val="20"/>
      <color rgb="FF2E74B5"/>
      <name val="Arial Narrow"/>
      <family val="2"/>
    </font>
    <font>
      <b/>
      <sz val="16"/>
      <color theme="9"/>
      <name val="Arial Narrow"/>
      <family val="2"/>
    </font>
    <font>
      <b/>
      <sz val="11"/>
      <color rgb="FFFF0000"/>
      <name val="Calibri"/>
      <family val="2"/>
      <scheme val="minor"/>
    </font>
    <font>
      <b/>
      <sz val="16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gray0625">
        <fgColor theme="9" tint="0.59996337778862885"/>
        <bgColor theme="9" tint="0.79998168889431442"/>
      </patternFill>
    </fill>
    <fill>
      <patternFill patternType="gray0625">
        <fgColor theme="9" tint="0.59996337778862885"/>
        <bgColor indexed="65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2" xfId="0" applyBorder="1"/>
    <xf numFmtId="0" fontId="0" fillId="0" borderId="0" xfId="0" applyAlignment="1"/>
    <xf numFmtId="0" fontId="0" fillId="0" borderId="1" xfId="0" applyBorder="1"/>
    <xf numFmtId="0" fontId="0" fillId="0" borderId="0" xfId="0" applyBorder="1"/>
    <xf numFmtId="0" fontId="0" fillId="3" borderId="3" xfId="0" applyFill="1" applyBorder="1"/>
    <xf numFmtId="9" fontId="0" fillId="3" borderId="3" xfId="2" applyFont="1" applyFill="1" applyBorder="1"/>
    <xf numFmtId="0" fontId="0" fillId="0" borderId="3" xfId="0" applyBorder="1"/>
    <xf numFmtId="9" fontId="0" fillId="0" borderId="3" xfId="2" applyFont="1" applyBorder="1"/>
    <xf numFmtId="0" fontId="2" fillId="2" borderId="3" xfId="0" applyFont="1" applyFill="1" applyBorder="1" applyAlignment="1">
      <alignment horizontal="center" vertical="center"/>
    </xf>
    <xf numFmtId="0" fontId="0" fillId="4" borderId="3" xfId="0" applyFill="1" applyBorder="1"/>
    <xf numFmtId="0" fontId="0" fillId="5" borderId="3" xfId="0" applyFill="1" applyBorder="1"/>
    <xf numFmtId="0" fontId="0" fillId="6" borderId="3" xfId="0" applyFill="1" applyBorder="1"/>
    <xf numFmtId="0" fontId="2" fillId="0" borderId="0" xfId="0" applyFont="1"/>
    <xf numFmtId="0" fontId="0" fillId="3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44" fontId="0" fillId="3" borderId="3" xfId="1" applyFont="1" applyFill="1" applyBorder="1" applyAlignment="1">
      <alignment horizontal="center"/>
    </xf>
    <xf numFmtId="44" fontId="0" fillId="4" borderId="3" xfId="1" applyFont="1" applyFill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2" fillId="2" borderId="3" xfId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44" fontId="0" fillId="0" borderId="3" xfId="1" applyFont="1" applyBorder="1"/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4" fontId="2" fillId="2" borderId="19" xfId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4" fontId="0" fillId="0" borderId="3" xfId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/>
    </xf>
    <xf numFmtId="44" fontId="2" fillId="7" borderId="3" xfId="1" applyFont="1" applyFill="1" applyBorder="1" applyAlignment="1">
      <alignment horizontal="center" vertical="center"/>
    </xf>
    <xf numFmtId="44" fontId="2" fillId="7" borderId="19" xfId="1" applyFont="1" applyFill="1" applyBorder="1" applyAlignment="1">
      <alignment horizontal="center" vertical="center"/>
    </xf>
    <xf numFmtId="44" fontId="0" fillId="4" borderId="3" xfId="1" applyFont="1" applyFill="1" applyBorder="1"/>
    <xf numFmtId="44" fontId="0" fillId="0" borderId="3" xfId="1" applyFont="1" applyFill="1" applyBorder="1"/>
    <xf numFmtId="0" fontId="0" fillId="0" borderId="3" xfId="0" applyFill="1" applyBorder="1"/>
    <xf numFmtId="0" fontId="0" fillId="0" borderId="0" xfId="0" applyAlignment="1">
      <alignment horizontal="left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left" vertical="center"/>
    </xf>
    <xf numFmtId="44" fontId="0" fillId="3" borderId="3" xfId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44" fontId="0" fillId="0" borderId="3" xfId="1" applyFont="1" applyBorder="1" applyAlignment="1">
      <alignment horizontal="center"/>
    </xf>
    <xf numFmtId="44" fontId="0" fillId="3" borderId="3" xfId="1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3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2E74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169"/>
  <sheetViews>
    <sheetView tabSelected="1" view="pageLayout" zoomScale="85" zoomScaleNormal="85" zoomScalePageLayoutView="85" workbookViewId="0">
      <selection activeCell="K17" sqref="K17"/>
    </sheetView>
  </sheetViews>
  <sheetFormatPr baseColWidth="10" defaultRowHeight="14.4" x14ac:dyDescent="0.3"/>
  <cols>
    <col min="3" max="3" width="11.6640625" customWidth="1"/>
    <col min="4" max="5" width="11" customWidth="1"/>
    <col min="6" max="6" width="11.44140625" customWidth="1"/>
    <col min="7" max="8" width="11.5546875" customWidth="1"/>
    <col min="9" max="9" width="11.109375" customWidth="1"/>
    <col min="10" max="11" width="11.44140625" customWidth="1"/>
    <col min="12" max="12" width="11.5546875" customWidth="1"/>
  </cols>
  <sheetData>
    <row r="5" spans="1:12" ht="25.2" x14ac:dyDescent="0.45">
      <c r="B5" s="61" t="s">
        <v>5</v>
      </c>
      <c r="C5" s="62"/>
      <c r="D5" s="62"/>
      <c r="E5" s="62"/>
      <c r="F5" s="62"/>
      <c r="G5" s="62"/>
      <c r="H5" s="62"/>
      <c r="I5" s="62"/>
      <c r="J5" s="62"/>
      <c r="K5" s="63"/>
    </row>
    <row r="6" spans="1:12" ht="20.399999999999999" x14ac:dyDescent="0.35">
      <c r="B6" s="66" t="s">
        <v>62</v>
      </c>
      <c r="C6" s="67"/>
      <c r="D6" s="67"/>
      <c r="E6" s="67"/>
      <c r="F6" s="67"/>
      <c r="G6" s="67"/>
      <c r="H6" s="67"/>
      <c r="I6" s="67"/>
      <c r="J6" s="67"/>
      <c r="K6" s="68"/>
    </row>
    <row r="7" spans="1:12" ht="20.399999999999999" x14ac:dyDescent="0.35">
      <c r="B7" s="76" t="s">
        <v>63</v>
      </c>
      <c r="C7" s="64"/>
      <c r="D7" s="64"/>
      <c r="E7" s="64"/>
      <c r="F7" s="64"/>
      <c r="G7" s="64"/>
      <c r="H7" s="64"/>
      <c r="I7" s="64"/>
      <c r="J7" s="64"/>
      <c r="K7" s="65"/>
    </row>
    <row r="9" spans="1:12" x14ac:dyDescent="0.3">
      <c r="A9" s="69" t="s">
        <v>6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1"/>
    </row>
    <row r="11" spans="1:12" x14ac:dyDescent="0.3">
      <c r="A11" s="35" t="s">
        <v>61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pans="1:12" x14ac:dyDescent="0.3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12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2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15" thickBot="1" x14ac:dyDescent="0.35">
      <c r="A15" s="2" t="s">
        <v>37</v>
      </c>
    </row>
    <row r="16" spans="1:12" x14ac:dyDescent="0.3">
      <c r="A16" s="72" t="s">
        <v>2</v>
      </c>
      <c r="B16" s="73"/>
      <c r="C16" s="73"/>
      <c r="D16" s="73"/>
      <c r="E16" s="73"/>
      <c r="F16" s="3">
        <f>I151</f>
        <v>0</v>
      </c>
      <c r="G16" s="4"/>
    </row>
    <row r="17" spans="1:10" ht="15" thickBot="1" x14ac:dyDescent="0.35">
      <c r="A17" s="74" t="s">
        <v>3</v>
      </c>
      <c r="B17" s="75"/>
      <c r="C17" s="75"/>
      <c r="D17" s="75"/>
      <c r="E17" s="75"/>
      <c r="F17" s="1">
        <f>J163</f>
        <v>0</v>
      </c>
      <c r="G17" s="4"/>
    </row>
    <row r="19" spans="1:10" x14ac:dyDescent="0.3">
      <c r="A19" s="13" t="s">
        <v>11</v>
      </c>
    </row>
    <row r="20" spans="1:10" x14ac:dyDescent="0.3">
      <c r="B20" s="57" t="s">
        <v>1</v>
      </c>
      <c r="C20" s="57"/>
      <c r="D20" s="57" t="s">
        <v>12</v>
      </c>
      <c r="E20" s="58" t="s">
        <v>38</v>
      </c>
      <c r="F20" s="57" t="s">
        <v>13</v>
      </c>
      <c r="G20" s="57"/>
      <c r="H20" s="58" t="s">
        <v>14</v>
      </c>
      <c r="I20" s="58" t="s">
        <v>41</v>
      </c>
      <c r="J20" s="58" t="s">
        <v>15</v>
      </c>
    </row>
    <row r="21" spans="1:10" x14ac:dyDescent="0.3">
      <c r="B21" s="57"/>
      <c r="C21" s="57"/>
      <c r="D21" s="57"/>
      <c r="E21" s="58"/>
      <c r="F21" s="9" t="s">
        <v>40</v>
      </c>
      <c r="G21" s="9" t="s">
        <v>39</v>
      </c>
      <c r="H21" s="58"/>
      <c r="I21" s="58"/>
      <c r="J21" s="58"/>
    </row>
    <row r="22" spans="1:10" x14ac:dyDescent="0.3">
      <c r="A22" s="5" t="s">
        <v>8</v>
      </c>
      <c r="B22" s="60"/>
      <c r="C22" s="60"/>
      <c r="D22" s="5"/>
      <c r="E22" s="11"/>
      <c r="F22" s="5"/>
      <c r="G22" s="5"/>
      <c r="H22" s="11"/>
      <c r="I22" s="6"/>
      <c r="J22" s="10" t="str">
        <f>IF(ISBLANK(B22),"",IF(E22&lt;&gt;"GROUPE",IF(H22="OUI",IF(I22&gt;10%,"Eligible","Non éligible"),"Non éligible"),"Non éligbile"))</f>
        <v/>
      </c>
    </row>
    <row r="23" spans="1:10" x14ac:dyDescent="0.3">
      <c r="A23" s="7" t="s">
        <v>23</v>
      </c>
      <c r="B23" s="59"/>
      <c r="C23" s="59"/>
      <c r="D23" s="7"/>
      <c r="E23" s="12"/>
      <c r="F23" s="7"/>
      <c r="G23" s="7"/>
      <c r="H23" s="12"/>
      <c r="I23" s="8"/>
      <c r="J23" s="10" t="str">
        <f t="shared" ref="J23:J29" si="0">IF(ISBLANK(B23),"",IF(E23&lt;&gt;"GROUPE",IF(H23="OUI",IF(I23&gt;10%,"Eligible","Non éligible"),"Non éligible"),"Non éligbile"))</f>
        <v/>
      </c>
    </row>
    <row r="24" spans="1:10" x14ac:dyDescent="0.3">
      <c r="A24" s="5" t="s">
        <v>24</v>
      </c>
      <c r="B24" s="60"/>
      <c r="C24" s="60"/>
      <c r="D24" s="5"/>
      <c r="E24" s="11"/>
      <c r="F24" s="5"/>
      <c r="G24" s="5"/>
      <c r="H24" s="11"/>
      <c r="I24" s="6"/>
      <c r="J24" s="10" t="str">
        <f t="shared" si="0"/>
        <v/>
      </c>
    </row>
    <row r="25" spans="1:10" x14ac:dyDescent="0.3">
      <c r="A25" s="7" t="s">
        <v>25</v>
      </c>
      <c r="B25" s="59"/>
      <c r="C25" s="59"/>
      <c r="D25" s="7"/>
      <c r="E25" s="12"/>
      <c r="F25" s="7"/>
      <c r="G25" s="7"/>
      <c r="H25" s="12"/>
      <c r="I25" s="8"/>
      <c r="J25" s="10" t="str">
        <f t="shared" si="0"/>
        <v/>
      </c>
    </row>
    <row r="26" spans="1:10" x14ac:dyDescent="0.3">
      <c r="A26" s="5" t="s">
        <v>26</v>
      </c>
      <c r="B26" s="60"/>
      <c r="C26" s="60"/>
      <c r="D26" s="5"/>
      <c r="E26" s="11"/>
      <c r="F26" s="5"/>
      <c r="G26" s="5"/>
      <c r="H26" s="11"/>
      <c r="I26" s="6"/>
      <c r="J26" s="10" t="str">
        <f t="shared" si="0"/>
        <v/>
      </c>
    </row>
    <row r="27" spans="1:10" x14ac:dyDescent="0.3">
      <c r="A27" s="7" t="s">
        <v>27</v>
      </c>
      <c r="B27" s="59"/>
      <c r="C27" s="59"/>
      <c r="D27" s="7"/>
      <c r="E27" s="12"/>
      <c r="F27" s="7"/>
      <c r="G27" s="7"/>
      <c r="H27" s="12"/>
      <c r="I27" s="8"/>
      <c r="J27" s="10" t="str">
        <f t="shared" si="0"/>
        <v/>
      </c>
    </row>
    <row r="28" spans="1:10" x14ac:dyDescent="0.3">
      <c r="A28" s="5" t="s">
        <v>28</v>
      </c>
      <c r="B28" s="60"/>
      <c r="C28" s="60"/>
      <c r="D28" s="5"/>
      <c r="E28" s="11"/>
      <c r="F28" s="5"/>
      <c r="G28" s="5"/>
      <c r="H28" s="11"/>
      <c r="I28" s="6"/>
      <c r="J28" s="10" t="str">
        <f t="shared" si="0"/>
        <v/>
      </c>
    </row>
    <row r="29" spans="1:10" x14ac:dyDescent="0.3">
      <c r="A29" s="7" t="s">
        <v>29</v>
      </c>
      <c r="B29" s="59"/>
      <c r="C29" s="59"/>
      <c r="D29" s="7"/>
      <c r="E29" s="12"/>
      <c r="F29" s="7"/>
      <c r="G29" s="7"/>
      <c r="H29" s="12"/>
      <c r="I29" s="8"/>
      <c r="J29" s="10" t="str">
        <f t="shared" si="0"/>
        <v/>
      </c>
    </row>
    <row r="31" spans="1:10" x14ac:dyDescent="0.3">
      <c r="A31" t="s">
        <v>7</v>
      </c>
    </row>
    <row r="32" spans="1:10" x14ac:dyDescent="0.3">
      <c r="A32" t="s">
        <v>4</v>
      </c>
    </row>
    <row r="38" spans="1:11" x14ac:dyDescent="0.3">
      <c r="A38" s="13" t="s">
        <v>19</v>
      </c>
    </row>
    <row r="39" spans="1:11" ht="43.2" x14ac:dyDescent="0.3">
      <c r="B39" s="16" t="s">
        <v>42</v>
      </c>
      <c r="C39" s="16" t="s">
        <v>44</v>
      </c>
      <c r="D39" s="16" t="s">
        <v>46</v>
      </c>
      <c r="E39" s="16" t="s">
        <v>17</v>
      </c>
      <c r="F39" s="16" t="s">
        <v>44</v>
      </c>
      <c r="G39" s="16" t="s">
        <v>47</v>
      </c>
      <c r="H39" s="16" t="s">
        <v>43</v>
      </c>
      <c r="I39" s="16" t="s">
        <v>44</v>
      </c>
      <c r="J39" s="16" t="s">
        <v>45</v>
      </c>
      <c r="K39" s="16" t="s">
        <v>10</v>
      </c>
    </row>
    <row r="40" spans="1:11" x14ac:dyDescent="0.3">
      <c r="A40" s="23" t="s">
        <v>8</v>
      </c>
      <c r="B40" s="14"/>
      <c r="C40" s="17"/>
      <c r="D40" s="18">
        <f>B40*C40</f>
        <v>0</v>
      </c>
      <c r="E40" s="14"/>
      <c r="F40" s="17"/>
      <c r="G40" s="18">
        <f>E40*F40</f>
        <v>0</v>
      </c>
      <c r="H40" s="14"/>
      <c r="I40" s="17"/>
      <c r="J40" s="18">
        <f>H40*I40</f>
        <v>0</v>
      </c>
      <c r="K40" s="18">
        <f t="shared" ref="K40:K47" si="1">SUM(J40,G40,D40)</f>
        <v>0</v>
      </c>
    </row>
    <row r="41" spans="1:11" x14ac:dyDescent="0.3">
      <c r="A41" s="24" t="s">
        <v>23</v>
      </c>
      <c r="B41" s="15"/>
      <c r="C41" s="19"/>
      <c r="D41" s="18">
        <f t="shared" ref="D41:D47" si="2">B41*C41</f>
        <v>0</v>
      </c>
      <c r="E41" s="15"/>
      <c r="F41" s="19"/>
      <c r="G41" s="18">
        <f t="shared" ref="G41:G47" si="3">E41*F41</f>
        <v>0</v>
      </c>
      <c r="H41" s="15"/>
      <c r="I41" s="19"/>
      <c r="J41" s="18">
        <f t="shared" ref="J41:J47" si="4">H41*I41</f>
        <v>0</v>
      </c>
      <c r="K41" s="18">
        <f t="shared" si="1"/>
        <v>0</v>
      </c>
    </row>
    <row r="42" spans="1:11" x14ac:dyDescent="0.3">
      <c r="A42" s="23" t="s">
        <v>24</v>
      </c>
      <c r="B42" s="14"/>
      <c r="C42" s="17"/>
      <c r="D42" s="18">
        <f t="shared" si="2"/>
        <v>0</v>
      </c>
      <c r="E42" s="14"/>
      <c r="F42" s="17"/>
      <c r="G42" s="18">
        <f t="shared" si="3"/>
        <v>0</v>
      </c>
      <c r="H42" s="14"/>
      <c r="I42" s="17"/>
      <c r="J42" s="18">
        <f t="shared" si="4"/>
        <v>0</v>
      </c>
      <c r="K42" s="18">
        <f t="shared" si="1"/>
        <v>0</v>
      </c>
    </row>
    <row r="43" spans="1:11" x14ac:dyDescent="0.3">
      <c r="A43" s="24" t="s">
        <v>25</v>
      </c>
      <c r="B43" s="15"/>
      <c r="C43" s="19"/>
      <c r="D43" s="18">
        <f t="shared" si="2"/>
        <v>0</v>
      </c>
      <c r="E43" s="15"/>
      <c r="F43" s="19"/>
      <c r="G43" s="18">
        <f t="shared" si="3"/>
        <v>0</v>
      </c>
      <c r="H43" s="15"/>
      <c r="I43" s="19"/>
      <c r="J43" s="18">
        <f t="shared" si="4"/>
        <v>0</v>
      </c>
      <c r="K43" s="18">
        <f t="shared" si="1"/>
        <v>0</v>
      </c>
    </row>
    <row r="44" spans="1:11" x14ac:dyDescent="0.3">
      <c r="A44" s="23" t="s">
        <v>26</v>
      </c>
      <c r="B44" s="14"/>
      <c r="C44" s="17"/>
      <c r="D44" s="18">
        <f t="shared" si="2"/>
        <v>0</v>
      </c>
      <c r="E44" s="14"/>
      <c r="F44" s="17"/>
      <c r="G44" s="18">
        <f t="shared" si="3"/>
        <v>0</v>
      </c>
      <c r="H44" s="14"/>
      <c r="I44" s="17"/>
      <c r="J44" s="18">
        <f t="shared" si="4"/>
        <v>0</v>
      </c>
      <c r="K44" s="18">
        <f t="shared" si="1"/>
        <v>0</v>
      </c>
    </row>
    <row r="45" spans="1:11" x14ac:dyDescent="0.3">
      <c r="A45" s="24" t="s">
        <v>27</v>
      </c>
      <c r="B45" s="15"/>
      <c r="C45" s="19"/>
      <c r="D45" s="18">
        <f t="shared" si="2"/>
        <v>0</v>
      </c>
      <c r="E45" s="15"/>
      <c r="F45" s="19"/>
      <c r="G45" s="18">
        <f t="shared" si="3"/>
        <v>0</v>
      </c>
      <c r="H45" s="15"/>
      <c r="I45" s="19"/>
      <c r="J45" s="18">
        <f t="shared" si="4"/>
        <v>0</v>
      </c>
      <c r="K45" s="18">
        <f t="shared" si="1"/>
        <v>0</v>
      </c>
    </row>
    <row r="46" spans="1:11" x14ac:dyDescent="0.3">
      <c r="A46" s="23" t="s">
        <v>28</v>
      </c>
      <c r="B46" s="14"/>
      <c r="C46" s="17"/>
      <c r="D46" s="18">
        <f t="shared" si="2"/>
        <v>0</v>
      </c>
      <c r="E46" s="14"/>
      <c r="F46" s="17"/>
      <c r="G46" s="18">
        <f t="shared" si="3"/>
        <v>0</v>
      </c>
      <c r="H46" s="14"/>
      <c r="I46" s="17"/>
      <c r="J46" s="18">
        <f t="shared" si="4"/>
        <v>0</v>
      </c>
      <c r="K46" s="18">
        <f t="shared" si="1"/>
        <v>0</v>
      </c>
    </row>
    <row r="47" spans="1:11" x14ac:dyDescent="0.3">
      <c r="A47" s="24" t="s">
        <v>29</v>
      </c>
      <c r="B47" s="15"/>
      <c r="C47" s="19"/>
      <c r="D47" s="18">
        <f t="shared" si="2"/>
        <v>0</v>
      </c>
      <c r="E47" s="15"/>
      <c r="F47" s="19"/>
      <c r="G47" s="18">
        <f t="shared" si="3"/>
        <v>0</v>
      </c>
      <c r="H47" s="15"/>
      <c r="I47" s="19"/>
      <c r="J47" s="18">
        <f t="shared" si="4"/>
        <v>0</v>
      </c>
      <c r="K47" s="18">
        <f t="shared" si="1"/>
        <v>0</v>
      </c>
    </row>
    <row r="48" spans="1:11" x14ac:dyDescent="0.3">
      <c r="J48" s="9" t="s">
        <v>0</v>
      </c>
      <c r="K48" s="20">
        <f>SUM(K40:K47)</f>
        <v>0</v>
      </c>
    </row>
    <row r="49" spans="1:11" x14ac:dyDescent="0.3">
      <c r="A49" s="13" t="s">
        <v>30</v>
      </c>
    </row>
    <row r="50" spans="1:11" ht="28.8" x14ac:dyDescent="0.3">
      <c r="B50" s="57" t="s">
        <v>9</v>
      </c>
      <c r="C50" s="57"/>
      <c r="D50" s="57"/>
      <c r="E50" s="57"/>
      <c r="F50" s="57"/>
      <c r="G50" s="57"/>
      <c r="H50" s="57"/>
      <c r="I50" s="57"/>
      <c r="J50" s="57"/>
      <c r="K50" s="16" t="s">
        <v>10</v>
      </c>
    </row>
    <row r="51" spans="1:11" x14ac:dyDescent="0.3">
      <c r="A51" s="44" t="s">
        <v>8</v>
      </c>
      <c r="B51" s="55"/>
      <c r="C51" s="55"/>
      <c r="D51" s="55"/>
      <c r="E51" s="55"/>
      <c r="F51" s="55"/>
      <c r="G51" s="55"/>
      <c r="H51" s="55"/>
      <c r="I51" s="55"/>
      <c r="J51" s="55"/>
      <c r="K51" s="46"/>
    </row>
    <row r="52" spans="1:11" x14ac:dyDescent="0.3">
      <c r="A52" s="44"/>
      <c r="B52" s="55"/>
      <c r="C52" s="55"/>
      <c r="D52" s="55"/>
      <c r="E52" s="55"/>
      <c r="F52" s="55"/>
      <c r="G52" s="55"/>
      <c r="H52" s="55"/>
      <c r="I52" s="55"/>
      <c r="J52" s="55"/>
      <c r="K52" s="46"/>
    </row>
    <row r="53" spans="1:11" ht="14.4" customHeight="1" x14ac:dyDescent="0.3">
      <c r="A53" s="47" t="s">
        <v>23</v>
      </c>
      <c r="B53" s="56" t="s">
        <v>48</v>
      </c>
      <c r="C53" s="56"/>
      <c r="D53" s="56"/>
      <c r="E53" s="56"/>
      <c r="F53" s="56"/>
      <c r="G53" s="56"/>
      <c r="H53" s="56"/>
      <c r="I53" s="56"/>
      <c r="J53" s="56"/>
      <c r="K53" s="49"/>
    </row>
    <row r="54" spans="1:11" x14ac:dyDescent="0.3">
      <c r="A54" s="47"/>
      <c r="B54" s="56"/>
      <c r="C54" s="56"/>
      <c r="D54" s="56"/>
      <c r="E54" s="56"/>
      <c r="F54" s="56"/>
      <c r="G54" s="56"/>
      <c r="H54" s="56"/>
      <c r="I54" s="56"/>
      <c r="J54" s="56"/>
      <c r="K54" s="49"/>
    </row>
    <row r="55" spans="1:11" x14ac:dyDescent="0.3">
      <c r="A55" s="44" t="s">
        <v>24</v>
      </c>
      <c r="B55" s="45"/>
      <c r="C55" s="45"/>
      <c r="D55" s="45"/>
      <c r="E55" s="45"/>
      <c r="F55" s="45"/>
      <c r="G55" s="45"/>
      <c r="H55" s="45"/>
      <c r="I55" s="45"/>
      <c r="J55" s="45"/>
      <c r="K55" s="46"/>
    </row>
    <row r="56" spans="1:11" x14ac:dyDescent="0.3">
      <c r="A56" s="44"/>
      <c r="B56" s="45"/>
      <c r="C56" s="45"/>
      <c r="D56" s="45"/>
      <c r="E56" s="45"/>
      <c r="F56" s="45"/>
      <c r="G56" s="45"/>
      <c r="H56" s="45"/>
      <c r="I56" s="45"/>
      <c r="J56" s="45"/>
      <c r="K56" s="46"/>
    </row>
    <row r="57" spans="1:11" x14ac:dyDescent="0.3">
      <c r="A57" s="47" t="s">
        <v>25</v>
      </c>
      <c r="B57" s="48"/>
      <c r="C57" s="48"/>
      <c r="D57" s="48"/>
      <c r="E57" s="48"/>
      <c r="F57" s="48"/>
      <c r="G57" s="48"/>
      <c r="H57" s="48"/>
      <c r="I57" s="48"/>
      <c r="J57" s="48"/>
      <c r="K57" s="49"/>
    </row>
    <row r="58" spans="1:11" x14ac:dyDescent="0.3">
      <c r="A58" s="47"/>
      <c r="B58" s="48"/>
      <c r="C58" s="48"/>
      <c r="D58" s="48"/>
      <c r="E58" s="48"/>
      <c r="F58" s="48"/>
      <c r="G58" s="48"/>
      <c r="H58" s="48"/>
      <c r="I58" s="48"/>
      <c r="J58" s="48"/>
      <c r="K58" s="49"/>
    </row>
    <row r="59" spans="1:11" x14ac:dyDescent="0.3">
      <c r="A59" s="44" t="s">
        <v>26</v>
      </c>
      <c r="B59" s="45"/>
      <c r="C59" s="45"/>
      <c r="D59" s="45"/>
      <c r="E59" s="45"/>
      <c r="F59" s="45"/>
      <c r="G59" s="45"/>
      <c r="H59" s="45"/>
      <c r="I59" s="45"/>
      <c r="J59" s="45"/>
      <c r="K59" s="50"/>
    </row>
    <row r="60" spans="1:11" x14ac:dyDescent="0.3">
      <c r="A60" s="44"/>
      <c r="B60" s="45"/>
      <c r="C60" s="45"/>
      <c r="D60" s="45"/>
      <c r="E60" s="45"/>
      <c r="F60" s="45"/>
      <c r="G60" s="45"/>
      <c r="H60" s="45"/>
      <c r="I60" s="45"/>
      <c r="J60" s="45"/>
      <c r="K60" s="46"/>
    </row>
    <row r="61" spans="1:11" x14ac:dyDescent="0.3">
      <c r="A61" s="47" t="s">
        <v>27</v>
      </c>
      <c r="B61" s="48"/>
      <c r="C61" s="48"/>
      <c r="D61" s="48"/>
      <c r="E61" s="48"/>
      <c r="F61" s="48"/>
      <c r="G61" s="48"/>
      <c r="H61" s="48"/>
      <c r="I61" s="48"/>
      <c r="J61" s="48"/>
      <c r="K61" s="49"/>
    </row>
    <row r="62" spans="1:11" x14ac:dyDescent="0.3">
      <c r="A62" s="47"/>
      <c r="B62" s="48"/>
      <c r="C62" s="48"/>
      <c r="D62" s="48"/>
      <c r="E62" s="48"/>
      <c r="F62" s="48"/>
      <c r="G62" s="48"/>
      <c r="H62" s="48"/>
      <c r="I62" s="48"/>
      <c r="J62" s="48"/>
      <c r="K62" s="49"/>
    </row>
    <row r="63" spans="1:11" x14ac:dyDescent="0.3">
      <c r="A63" s="44" t="s">
        <v>28</v>
      </c>
      <c r="B63" s="45"/>
      <c r="C63" s="45"/>
      <c r="D63" s="45"/>
      <c r="E63" s="45"/>
      <c r="F63" s="45"/>
      <c r="G63" s="45"/>
      <c r="H63" s="45"/>
      <c r="I63" s="45"/>
      <c r="J63" s="45"/>
      <c r="K63" s="46"/>
    </row>
    <row r="64" spans="1:11" x14ac:dyDescent="0.3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1:11" x14ac:dyDescent="0.3">
      <c r="A65" s="47" t="s">
        <v>29</v>
      </c>
      <c r="B65" s="48"/>
      <c r="C65" s="48"/>
      <c r="D65" s="48"/>
      <c r="E65" s="48"/>
      <c r="F65" s="48"/>
      <c r="G65" s="48"/>
      <c r="H65" s="48"/>
      <c r="I65" s="48"/>
      <c r="J65" s="48"/>
      <c r="K65" s="49"/>
    </row>
    <row r="66" spans="1:11" x14ac:dyDescent="0.3">
      <c r="A66" s="47"/>
      <c r="B66" s="48"/>
      <c r="C66" s="48"/>
      <c r="D66" s="48"/>
      <c r="E66" s="48"/>
      <c r="F66" s="48"/>
      <c r="G66" s="48"/>
      <c r="H66" s="48"/>
      <c r="I66" s="48"/>
      <c r="J66" s="48"/>
      <c r="K66" s="49"/>
    </row>
    <row r="67" spans="1:11" x14ac:dyDescent="0.3">
      <c r="J67" s="21" t="s">
        <v>0</v>
      </c>
      <c r="K67" s="25">
        <f>SUM(K51:K66)</f>
        <v>0</v>
      </c>
    </row>
    <row r="71" spans="1:11" x14ac:dyDescent="0.3">
      <c r="A71" s="13" t="s">
        <v>20</v>
      </c>
    </row>
    <row r="72" spans="1:11" ht="43.2" customHeight="1" x14ac:dyDescent="0.3">
      <c r="B72" s="57" t="s">
        <v>31</v>
      </c>
      <c r="C72" s="57"/>
      <c r="D72" s="57"/>
      <c r="E72" s="57"/>
      <c r="F72" s="57"/>
      <c r="G72" s="57"/>
      <c r="H72" s="57"/>
      <c r="I72" s="57"/>
      <c r="J72" s="57"/>
      <c r="K72" s="16" t="s">
        <v>10</v>
      </c>
    </row>
    <row r="73" spans="1:11" x14ac:dyDescent="0.3">
      <c r="A73" s="44" t="s">
        <v>8</v>
      </c>
      <c r="B73" s="55"/>
      <c r="C73" s="55"/>
      <c r="D73" s="55"/>
      <c r="E73" s="55"/>
      <c r="F73" s="55"/>
      <c r="G73" s="55"/>
      <c r="H73" s="55"/>
      <c r="I73" s="55"/>
      <c r="J73" s="55"/>
      <c r="K73" s="46"/>
    </row>
    <row r="74" spans="1:11" x14ac:dyDescent="0.3">
      <c r="A74" s="44"/>
      <c r="B74" s="55"/>
      <c r="C74" s="55"/>
      <c r="D74" s="55"/>
      <c r="E74" s="55"/>
      <c r="F74" s="55"/>
      <c r="G74" s="55"/>
      <c r="H74" s="55"/>
      <c r="I74" s="55"/>
      <c r="J74" s="55"/>
      <c r="K74" s="46"/>
    </row>
    <row r="75" spans="1:11" x14ac:dyDescent="0.3">
      <c r="A75" s="47" t="s">
        <v>23</v>
      </c>
      <c r="B75" s="56" t="s">
        <v>48</v>
      </c>
      <c r="C75" s="56"/>
      <c r="D75" s="56"/>
      <c r="E75" s="56"/>
      <c r="F75" s="56"/>
      <c r="G75" s="56"/>
      <c r="H75" s="56"/>
      <c r="I75" s="56"/>
      <c r="J75" s="56"/>
      <c r="K75" s="49"/>
    </row>
    <row r="76" spans="1:11" x14ac:dyDescent="0.3">
      <c r="A76" s="47"/>
      <c r="B76" s="56"/>
      <c r="C76" s="56"/>
      <c r="D76" s="56"/>
      <c r="E76" s="56"/>
      <c r="F76" s="56"/>
      <c r="G76" s="56"/>
      <c r="H76" s="56"/>
      <c r="I76" s="56"/>
      <c r="J76" s="56"/>
      <c r="K76" s="49"/>
    </row>
    <row r="77" spans="1:11" x14ac:dyDescent="0.3">
      <c r="A77" s="44" t="s">
        <v>24</v>
      </c>
      <c r="B77" s="45"/>
      <c r="C77" s="45"/>
      <c r="D77" s="45"/>
      <c r="E77" s="45"/>
      <c r="F77" s="45"/>
      <c r="G77" s="45"/>
      <c r="H77" s="45"/>
      <c r="I77" s="45"/>
      <c r="J77" s="45"/>
      <c r="K77" s="46"/>
    </row>
    <row r="78" spans="1:11" x14ac:dyDescent="0.3">
      <c r="A78" s="44"/>
      <c r="B78" s="45"/>
      <c r="C78" s="45"/>
      <c r="D78" s="45"/>
      <c r="E78" s="45"/>
      <c r="F78" s="45"/>
      <c r="G78" s="45"/>
      <c r="H78" s="45"/>
      <c r="I78" s="45"/>
      <c r="J78" s="45"/>
      <c r="K78" s="46"/>
    </row>
    <row r="79" spans="1:11" x14ac:dyDescent="0.3">
      <c r="A79" s="47" t="s">
        <v>25</v>
      </c>
      <c r="B79" s="48"/>
      <c r="C79" s="48"/>
      <c r="D79" s="48"/>
      <c r="E79" s="48"/>
      <c r="F79" s="48"/>
      <c r="G79" s="48"/>
      <c r="H79" s="48"/>
      <c r="I79" s="48"/>
      <c r="J79" s="48"/>
      <c r="K79" s="49"/>
    </row>
    <row r="80" spans="1:11" x14ac:dyDescent="0.3">
      <c r="A80" s="47"/>
      <c r="B80" s="48"/>
      <c r="C80" s="48"/>
      <c r="D80" s="48"/>
      <c r="E80" s="48"/>
      <c r="F80" s="48"/>
      <c r="G80" s="48"/>
      <c r="H80" s="48"/>
      <c r="I80" s="48"/>
      <c r="J80" s="48"/>
      <c r="K80" s="49"/>
    </row>
    <row r="81" spans="1:11" x14ac:dyDescent="0.3">
      <c r="A81" s="44" t="s">
        <v>26</v>
      </c>
      <c r="B81" s="45"/>
      <c r="C81" s="45"/>
      <c r="D81" s="45"/>
      <c r="E81" s="45"/>
      <c r="F81" s="45"/>
      <c r="G81" s="45"/>
      <c r="H81" s="45"/>
      <c r="I81" s="45"/>
      <c r="J81" s="45"/>
      <c r="K81" s="50"/>
    </row>
    <row r="82" spans="1:11" x14ac:dyDescent="0.3">
      <c r="A82" s="44"/>
      <c r="B82" s="45"/>
      <c r="C82" s="45"/>
      <c r="D82" s="45"/>
      <c r="E82" s="45"/>
      <c r="F82" s="45"/>
      <c r="G82" s="45"/>
      <c r="H82" s="45"/>
      <c r="I82" s="45"/>
      <c r="J82" s="45"/>
      <c r="K82" s="46"/>
    </row>
    <row r="83" spans="1:11" x14ac:dyDescent="0.3">
      <c r="A83" s="47" t="s">
        <v>27</v>
      </c>
      <c r="B83" s="48"/>
      <c r="C83" s="48"/>
      <c r="D83" s="48"/>
      <c r="E83" s="48"/>
      <c r="F83" s="48"/>
      <c r="G83" s="48"/>
      <c r="H83" s="48"/>
      <c r="I83" s="48"/>
      <c r="J83" s="48"/>
      <c r="K83" s="49"/>
    </row>
    <row r="84" spans="1:11" x14ac:dyDescent="0.3">
      <c r="A84" s="47"/>
      <c r="B84" s="48"/>
      <c r="C84" s="48"/>
      <c r="D84" s="48"/>
      <c r="E84" s="48"/>
      <c r="F84" s="48"/>
      <c r="G84" s="48"/>
      <c r="H84" s="48"/>
      <c r="I84" s="48"/>
      <c r="J84" s="48"/>
      <c r="K84" s="49"/>
    </row>
    <row r="85" spans="1:11" x14ac:dyDescent="0.3">
      <c r="A85" s="44" t="s">
        <v>28</v>
      </c>
      <c r="B85" s="45"/>
      <c r="C85" s="45"/>
      <c r="D85" s="45"/>
      <c r="E85" s="45"/>
      <c r="F85" s="45"/>
      <c r="G85" s="45"/>
      <c r="H85" s="45"/>
      <c r="I85" s="45"/>
      <c r="J85" s="45"/>
      <c r="K85" s="46"/>
    </row>
    <row r="86" spans="1:11" x14ac:dyDescent="0.3">
      <c r="A86" s="44"/>
      <c r="B86" s="45"/>
      <c r="C86" s="45"/>
      <c r="D86" s="45"/>
      <c r="E86" s="45"/>
      <c r="F86" s="45"/>
      <c r="G86" s="45"/>
      <c r="H86" s="45"/>
      <c r="I86" s="45"/>
      <c r="J86" s="45"/>
      <c r="K86" s="46"/>
    </row>
    <row r="87" spans="1:11" x14ac:dyDescent="0.3">
      <c r="A87" s="47" t="s">
        <v>29</v>
      </c>
      <c r="B87" s="48"/>
      <c r="C87" s="48"/>
      <c r="D87" s="48"/>
      <c r="E87" s="48"/>
      <c r="F87" s="48"/>
      <c r="G87" s="48"/>
      <c r="H87" s="48"/>
      <c r="I87" s="48"/>
      <c r="J87" s="48"/>
      <c r="K87" s="49"/>
    </row>
    <row r="88" spans="1:11" x14ac:dyDescent="0.3">
      <c r="A88" s="47"/>
      <c r="B88" s="48"/>
      <c r="C88" s="48"/>
      <c r="D88" s="48"/>
      <c r="E88" s="48"/>
      <c r="F88" s="48"/>
      <c r="G88" s="48"/>
      <c r="H88" s="48"/>
      <c r="I88" s="48"/>
      <c r="J88" s="48"/>
      <c r="K88" s="49"/>
    </row>
    <row r="89" spans="1:11" x14ac:dyDescent="0.3">
      <c r="J89" s="21" t="s">
        <v>0</v>
      </c>
      <c r="K89" s="20">
        <f>SUM(K73:K88)</f>
        <v>0</v>
      </c>
    </row>
    <row r="90" spans="1:11" x14ac:dyDescent="0.3">
      <c r="A90" s="13" t="s">
        <v>21</v>
      </c>
    </row>
    <row r="91" spans="1:11" ht="30.6" customHeight="1" x14ac:dyDescent="0.3">
      <c r="B91" s="58" t="s">
        <v>49</v>
      </c>
      <c r="C91" s="57"/>
      <c r="D91" s="16" t="s">
        <v>51</v>
      </c>
      <c r="E91" s="58" t="s">
        <v>50</v>
      </c>
      <c r="F91" s="57"/>
      <c r="G91" s="16" t="s">
        <v>52</v>
      </c>
      <c r="H91" s="58" t="s">
        <v>54</v>
      </c>
      <c r="I91" s="57"/>
      <c r="J91" s="16" t="s">
        <v>53</v>
      </c>
      <c r="K91" s="16" t="s">
        <v>16</v>
      </c>
    </row>
    <row r="92" spans="1:11" x14ac:dyDescent="0.3">
      <c r="A92" s="23" t="s">
        <v>8</v>
      </c>
      <c r="B92" s="53"/>
      <c r="C92" s="54"/>
      <c r="D92" s="17"/>
      <c r="E92" s="53"/>
      <c r="F92" s="54"/>
      <c r="G92" s="17"/>
      <c r="H92" s="53"/>
      <c r="I92" s="54"/>
      <c r="J92" s="17"/>
      <c r="K92" s="18">
        <f t="shared" ref="K92:K99" si="5">SUM(D92,G92,J92)</f>
        <v>0</v>
      </c>
    </row>
    <row r="93" spans="1:11" x14ac:dyDescent="0.3">
      <c r="A93" s="24" t="s">
        <v>23</v>
      </c>
      <c r="B93" s="51"/>
      <c r="C93" s="52"/>
      <c r="D93" s="19"/>
      <c r="E93" s="51"/>
      <c r="F93" s="52"/>
      <c r="G93" s="19"/>
      <c r="H93" s="51"/>
      <c r="I93" s="52"/>
      <c r="J93" s="19"/>
      <c r="K93" s="18">
        <f t="shared" si="5"/>
        <v>0</v>
      </c>
    </row>
    <row r="94" spans="1:11" x14ac:dyDescent="0.3">
      <c r="A94" s="23" t="s">
        <v>24</v>
      </c>
      <c r="B94" s="53"/>
      <c r="C94" s="54"/>
      <c r="D94" s="17"/>
      <c r="E94" s="53"/>
      <c r="F94" s="54"/>
      <c r="G94" s="17"/>
      <c r="H94" s="53"/>
      <c r="I94" s="54"/>
      <c r="J94" s="17"/>
      <c r="K94" s="18">
        <f t="shared" si="5"/>
        <v>0</v>
      </c>
    </row>
    <row r="95" spans="1:11" x14ac:dyDescent="0.3">
      <c r="A95" s="24" t="s">
        <v>25</v>
      </c>
      <c r="B95" s="51"/>
      <c r="C95" s="52"/>
      <c r="D95" s="19"/>
      <c r="E95" s="51"/>
      <c r="F95" s="52"/>
      <c r="G95" s="19"/>
      <c r="H95" s="51"/>
      <c r="I95" s="52"/>
      <c r="J95" s="19"/>
      <c r="K95" s="18">
        <f t="shared" si="5"/>
        <v>0</v>
      </c>
    </row>
    <row r="96" spans="1:11" x14ac:dyDescent="0.3">
      <c r="A96" s="23" t="s">
        <v>26</v>
      </c>
      <c r="B96" s="53"/>
      <c r="C96" s="54"/>
      <c r="D96" s="17"/>
      <c r="E96" s="53"/>
      <c r="F96" s="54"/>
      <c r="G96" s="17"/>
      <c r="H96" s="53"/>
      <c r="I96" s="54"/>
      <c r="J96" s="17"/>
      <c r="K96" s="18">
        <f t="shared" si="5"/>
        <v>0</v>
      </c>
    </row>
    <row r="97" spans="1:11" x14ac:dyDescent="0.3">
      <c r="A97" s="24" t="s">
        <v>27</v>
      </c>
      <c r="B97" s="51"/>
      <c r="C97" s="52"/>
      <c r="D97" s="19"/>
      <c r="E97" s="51"/>
      <c r="F97" s="52"/>
      <c r="G97" s="19"/>
      <c r="H97" s="51"/>
      <c r="I97" s="52"/>
      <c r="J97" s="19"/>
      <c r="K97" s="18">
        <f t="shared" si="5"/>
        <v>0</v>
      </c>
    </row>
    <row r="98" spans="1:11" x14ac:dyDescent="0.3">
      <c r="A98" s="23" t="s">
        <v>28</v>
      </c>
      <c r="B98" s="53"/>
      <c r="C98" s="54"/>
      <c r="D98" s="17"/>
      <c r="E98" s="53"/>
      <c r="F98" s="54"/>
      <c r="G98" s="17"/>
      <c r="H98" s="53"/>
      <c r="I98" s="54"/>
      <c r="J98" s="17"/>
      <c r="K98" s="18">
        <f t="shared" si="5"/>
        <v>0</v>
      </c>
    </row>
    <row r="99" spans="1:11" x14ac:dyDescent="0.3">
      <c r="A99" s="24" t="s">
        <v>29</v>
      </c>
      <c r="B99" s="51"/>
      <c r="C99" s="52"/>
      <c r="D99" s="19"/>
      <c r="E99" s="51"/>
      <c r="F99" s="52"/>
      <c r="G99" s="19"/>
      <c r="H99" s="51"/>
      <c r="I99" s="52"/>
      <c r="J99" s="19"/>
      <c r="K99" s="18">
        <f t="shared" si="5"/>
        <v>0</v>
      </c>
    </row>
    <row r="100" spans="1:11" x14ac:dyDescent="0.3">
      <c r="J100" s="21" t="s">
        <v>0</v>
      </c>
      <c r="K100" s="20">
        <f>SUM(K92:K99)</f>
        <v>0</v>
      </c>
    </row>
    <row r="104" spans="1:11" x14ac:dyDescent="0.3">
      <c r="A104" s="13" t="s">
        <v>22</v>
      </c>
    </row>
    <row r="105" spans="1:11" ht="28.8" x14ac:dyDescent="0.3">
      <c r="B105" s="57" t="s">
        <v>31</v>
      </c>
      <c r="C105" s="57"/>
      <c r="D105" s="57"/>
      <c r="E105" s="57"/>
      <c r="F105" s="57"/>
      <c r="G105" s="57"/>
      <c r="H105" s="57"/>
      <c r="I105" s="57"/>
      <c r="J105" s="57"/>
      <c r="K105" s="16" t="s">
        <v>10</v>
      </c>
    </row>
    <row r="106" spans="1:11" x14ac:dyDescent="0.3">
      <c r="A106" s="44" t="s">
        <v>8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46"/>
    </row>
    <row r="107" spans="1:11" x14ac:dyDescent="0.3">
      <c r="A107" s="44"/>
      <c r="B107" s="55"/>
      <c r="C107" s="55"/>
      <c r="D107" s="55"/>
      <c r="E107" s="55"/>
      <c r="F107" s="55"/>
      <c r="G107" s="55"/>
      <c r="H107" s="55"/>
      <c r="I107" s="55"/>
      <c r="J107" s="55"/>
      <c r="K107" s="46"/>
    </row>
    <row r="108" spans="1:11" x14ac:dyDescent="0.3">
      <c r="A108" s="47" t="s">
        <v>23</v>
      </c>
      <c r="B108" s="56" t="s">
        <v>48</v>
      </c>
      <c r="C108" s="56"/>
      <c r="D108" s="56"/>
      <c r="E108" s="56"/>
      <c r="F108" s="56"/>
      <c r="G108" s="56"/>
      <c r="H108" s="56"/>
      <c r="I108" s="56"/>
      <c r="J108" s="56"/>
      <c r="K108" s="49"/>
    </row>
    <row r="109" spans="1:11" x14ac:dyDescent="0.3">
      <c r="A109" s="47"/>
      <c r="B109" s="56"/>
      <c r="C109" s="56"/>
      <c r="D109" s="56"/>
      <c r="E109" s="56"/>
      <c r="F109" s="56"/>
      <c r="G109" s="56"/>
      <c r="H109" s="56"/>
      <c r="I109" s="56"/>
      <c r="J109" s="56"/>
      <c r="K109" s="49"/>
    </row>
    <row r="110" spans="1:11" x14ac:dyDescent="0.3">
      <c r="A110" s="44" t="s">
        <v>24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6"/>
    </row>
    <row r="111" spans="1:11" x14ac:dyDescent="0.3">
      <c r="A111" s="44"/>
      <c r="B111" s="45"/>
      <c r="C111" s="45"/>
      <c r="D111" s="45"/>
      <c r="E111" s="45"/>
      <c r="F111" s="45"/>
      <c r="G111" s="45"/>
      <c r="H111" s="45"/>
      <c r="I111" s="45"/>
      <c r="J111" s="45"/>
      <c r="K111" s="46"/>
    </row>
    <row r="112" spans="1:11" x14ac:dyDescent="0.3">
      <c r="A112" s="47" t="s">
        <v>25</v>
      </c>
      <c r="B112" s="48"/>
      <c r="C112" s="48"/>
      <c r="D112" s="48"/>
      <c r="E112" s="48"/>
      <c r="F112" s="48"/>
      <c r="G112" s="48"/>
      <c r="H112" s="48"/>
      <c r="I112" s="48"/>
      <c r="J112" s="48"/>
      <c r="K112" s="49"/>
    </row>
    <row r="113" spans="1:11" x14ac:dyDescent="0.3">
      <c r="A113" s="47"/>
      <c r="B113" s="48"/>
      <c r="C113" s="48"/>
      <c r="D113" s="48"/>
      <c r="E113" s="48"/>
      <c r="F113" s="48"/>
      <c r="G113" s="48"/>
      <c r="H113" s="48"/>
      <c r="I113" s="48"/>
      <c r="J113" s="48"/>
      <c r="K113" s="49"/>
    </row>
    <row r="114" spans="1:11" x14ac:dyDescent="0.3">
      <c r="A114" s="44" t="s">
        <v>26</v>
      </c>
      <c r="B114" s="45"/>
      <c r="C114" s="45"/>
      <c r="D114" s="45"/>
      <c r="E114" s="45"/>
      <c r="F114" s="45"/>
      <c r="G114" s="45"/>
      <c r="H114" s="45"/>
      <c r="I114" s="45"/>
      <c r="J114" s="45"/>
      <c r="K114" s="50"/>
    </row>
    <row r="115" spans="1:11" x14ac:dyDescent="0.3">
      <c r="A115" s="44"/>
      <c r="B115" s="45"/>
      <c r="C115" s="45"/>
      <c r="D115" s="45"/>
      <c r="E115" s="45"/>
      <c r="F115" s="45"/>
      <c r="G115" s="45"/>
      <c r="H115" s="45"/>
      <c r="I115" s="45"/>
      <c r="J115" s="45"/>
      <c r="K115" s="46"/>
    </row>
    <row r="116" spans="1:11" x14ac:dyDescent="0.3">
      <c r="A116" s="47" t="s">
        <v>27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9"/>
    </row>
    <row r="117" spans="1:11" x14ac:dyDescent="0.3">
      <c r="A117" s="47"/>
      <c r="B117" s="48"/>
      <c r="C117" s="48"/>
      <c r="D117" s="48"/>
      <c r="E117" s="48"/>
      <c r="F117" s="48"/>
      <c r="G117" s="48"/>
      <c r="H117" s="48"/>
      <c r="I117" s="48"/>
      <c r="J117" s="48"/>
      <c r="K117" s="49"/>
    </row>
    <row r="118" spans="1:11" x14ac:dyDescent="0.3">
      <c r="A118" s="44" t="s">
        <v>28</v>
      </c>
      <c r="B118" s="45"/>
      <c r="C118" s="45"/>
      <c r="D118" s="45"/>
      <c r="E118" s="45"/>
      <c r="F118" s="45"/>
      <c r="G118" s="45"/>
      <c r="H118" s="45"/>
      <c r="I118" s="45"/>
      <c r="J118" s="45"/>
      <c r="K118" s="46"/>
    </row>
    <row r="119" spans="1:11" x14ac:dyDescent="0.3">
      <c r="A119" s="44"/>
      <c r="B119" s="45"/>
      <c r="C119" s="45"/>
      <c r="D119" s="45"/>
      <c r="E119" s="45"/>
      <c r="F119" s="45"/>
      <c r="G119" s="45"/>
      <c r="H119" s="45"/>
      <c r="I119" s="45"/>
      <c r="J119" s="45"/>
      <c r="K119" s="46"/>
    </row>
    <row r="120" spans="1:11" x14ac:dyDescent="0.3">
      <c r="A120" s="47" t="s">
        <v>29</v>
      </c>
      <c r="B120" s="48"/>
      <c r="C120" s="48"/>
      <c r="D120" s="48"/>
      <c r="E120" s="48"/>
      <c r="F120" s="48"/>
      <c r="G120" s="48"/>
      <c r="H120" s="48"/>
      <c r="I120" s="48"/>
      <c r="J120" s="48"/>
      <c r="K120" s="49"/>
    </row>
    <row r="121" spans="1:11" x14ac:dyDescent="0.3">
      <c r="A121" s="47"/>
      <c r="B121" s="48"/>
      <c r="C121" s="48"/>
      <c r="D121" s="48"/>
      <c r="E121" s="48"/>
      <c r="F121" s="48"/>
      <c r="G121" s="48"/>
      <c r="H121" s="48"/>
      <c r="I121" s="48"/>
      <c r="J121" s="48"/>
      <c r="K121" s="49"/>
    </row>
    <row r="122" spans="1:11" x14ac:dyDescent="0.3">
      <c r="J122" s="21" t="s">
        <v>0</v>
      </c>
      <c r="K122" s="20">
        <f>SUM(K106:K121)</f>
        <v>0</v>
      </c>
    </row>
    <row r="139" spans="1:9" x14ac:dyDescent="0.3">
      <c r="A139" s="13" t="s">
        <v>32</v>
      </c>
    </row>
    <row r="141" spans="1:9" x14ac:dyDescent="0.3">
      <c r="A141" s="13" t="s">
        <v>34</v>
      </c>
    </row>
    <row r="142" spans="1:9" ht="28.8" x14ac:dyDescent="0.3">
      <c r="B142" s="36" t="s">
        <v>35</v>
      </c>
      <c r="C142" s="37"/>
      <c r="D142" s="28" t="s">
        <v>55</v>
      </c>
      <c r="E142" s="28" t="s">
        <v>56</v>
      </c>
      <c r="F142" s="28" t="s">
        <v>57</v>
      </c>
      <c r="G142" s="28" t="s">
        <v>58</v>
      </c>
      <c r="H142" s="28" t="s">
        <v>59</v>
      </c>
      <c r="I142" s="28" t="s">
        <v>16</v>
      </c>
    </row>
    <row r="143" spans="1:9" x14ac:dyDescent="0.3">
      <c r="A143" s="26" t="s">
        <v>8</v>
      </c>
      <c r="B143" s="42" t="str">
        <f>IF(ISBLANK(B22),"",B22)</f>
        <v/>
      </c>
      <c r="C143" s="43"/>
      <c r="D143" s="18">
        <f t="shared" ref="D143:D150" si="6">K40</f>
        <v>0</v>
      </c>
      <c r="E143" s="18">
        <f>K51</f>
        <v>0</v>
      </c>
      <c r="F143" s="18">
        <f t="shared" ref="F143:F150" si="7">K73</f>
        <v>0</v>
      </c>
      <c r="G143" s="18">
        <f t="shared" ref="G143:G150" si="8">K92</f>
        <v>0</v>
      </c>
      <c r="H143" s="18">
        <f t="shared" ref="H143:H150" si="9">K106</f>
        <v>0</v>
      </c>
      <c r="I143" s="18">
        <f t="shared" ref="I143:I150" si="10">SUM(D143:H143)</f>
        <v>0</v>
      </c>
    </row>
    <row r="144" spans="1:9" x14ac:dyDescent="0.3">
      <c r="A144" s="24" t="s">
        <v>23</v>
      </c>
      <c r="B144" s="40" t="str">
        <f t="shared" ref="B144:B150" si="11">IF(ISBLANK(B23),"",B23)</f>
        <v/>
      </c>
      <c r="C144" s="41"/>
      <c r="D144" s="27">
        <f t="shared" si="6"/>
        <v>0</v>
      </c>
      <c r="E144" s="27">
        <f>K53</f>
        <v>0</v>
      </c>
      <c r="F144" s="27">
        <f t="shared" si="7"/>
        <v>0</v>
      </c>
      <c r="G144" s="27">
        <f t="shared" si="8"/>
        <v>0</v>
      </c>
      <c r="H144" s="27">
        <f t="shared" si="9"/>
        <v>0</v>
      </c>
      <c r="I144" s="27">
        <f t="shared" si="10"/>
        <v>0</v>
      </c>
    </row>
    <row r="145" spans="1:10" x14ac:dyDescent="0.3">
      <c r="A145" s="26" t="s">
        <v>24</v>
      </c>
      <c r="B145" s="42" t="str">
        <f t="shared" si="11"/>
        <v/>
      </c>
      <c r="C145" s="43"/>
      <c r="D145" s="18">
        <f t="shared" si="6"/>
        <v>0</v>
      </c>
      <c r="E145" s="18">
        <f>K55</f>
        <v>0</v>
      </c>
      <c r="F145" s="18">
        <f t="shared" si="7"/>
        <v>0</v>
      </c>
      <c r="G145" s="18">
        <f t="shared" si="8"/>
        <v>0</v>
      </c>
      <c r="H145" s="18">
        <f t="shared" si="9"/>
        <v>0</v>
      </c>
      <c r="I145" s="18">
        <f t="shared" si="10"/>
        <v>0</v>
      </c>
    </row>
    <row r="146" spans="1:10" x14ac:dyDescent="0.3">
      <c r="A146" s="24" t="s">
        <v>25</v>
      </c>
      <c r="B146" s="40" t="str">
        <f t="shared" si="11"/>
        <v/>
      </c>
      <c r="C146" s="41"/>
      <c r="D146" s="27">
        <f t="shared" si="6"/>
        <v>0</v>
      </c>
      <c r="E146" s="27">
        <f>K57</f>
        <v>0</v>
      </c>
      <c r="F146" s="27">
        <f t="shared" si="7"/>
        <v>0</v>
      </c>
      <c r="G146" s="27">
        <f t="shared" si="8"/>
        <v>0</v>
      </c>
      <c r="H146" s="27">
        <f t="shared" si="9"/>
        <v>0</v>
      </c>
      <c r="I146" s="27">
        <f t="shared" si="10"/>
        <v>0</v>
      </c>
    </row>
    <row r="147" spans="1:10" x14ac:dyDescent="0.3">
      <c r="A147" s="26" t="s">
        <v>26</v>
      </c>
      <c r="B147" s="42" t="str">
        <f t="shared" si="11"/>
        <v/>
      </c>
      <c r="C147" s="43"/>
      <c r="D147" s="18">
        <f t="shared" si="6"/>
        <v>0</v>
      </c>
      <c r="E147" s="18">
        <f>K59</f>
        <v>0</v>
      </c>
      <c r="F147" s="18">
        <f t="shared" si="7"/>
        <v>0</v>
      </c>
      <c r="G147" s="18">
        <f t="shared" si="8"/>
        <v>0</v>
      </c>
      <c r="H147" s="18">
        <f t="shared" si="9"/>
        <v>0</v>
      </c>
      <c r="I147" s="18">
        <f t="shared" si="10"/>
        <v>0</v>
      </c>
    </row>
    <row r="148" spans="1:10" x14ac:dyDescent="0.3">
      <c r="A148" s="24" t="s">
        <v>27</v>
      </c>
      <c r="B148" s="40" t="str">
        <f t="shared" si="11"/>
        <v/>
      </c>
      <c r="C148" s="41"/>
      <c r="D148" s="27">
        <f t="shared" si="6"/>
        <v>0</v>
      </c>
      <c r="E148" s="27">
        <f>K61</f>
        <v>0</v>
      </c>
      <c r="F148" s="27">
        <f t="shared" si="7"/>
        <v>0</v>
      </c>
      <c r="G148" s="27">
        <f t="shared" si="8"/>
        <v>0</v>
      </c>
      <c r="H148" s="27">
        <f t="shared" si="9"/>
        <v>0</v>
      </c>
      <c r="I148" s="27">
        <f t="shared" si="10"/>
        <v>0</v>
      </c>
    </row>
    <row r="149" spans="1:10" x14ac:dyDescent="0.3">
      <c r="A149" s="26" t="s">
        <v>28</v>
      </c>
      <c r="B149" s="42" t="str">
        <f t="shared" si="11"/>
        <v/>
      </c>
      <c r="C149" s="43"/>
      <c r="D149" s="18">
        <f t="shared" si="6"/>
        <v>0</v>
      </c>
      <c r="E149" s="18">
        <f>K63</f>
        <v>0</v>
      </c>
      <c r="F149" s="18">
        <f t="shared" si="7"/>
        <v>0</v>
      </c>
      <c r="G149" s="18">
        <f t="shared" si="8"/>
        <v>0</v>
      </c>
      <c r="H149" s="18">
        <f t="shared" si="9"/>
        <v>0</v>
      </c>
      <c r="I149" s="18">
        <f t="shared" si="10"/>
        <v>0</v>
      </c>
    </row>
    <row r="150" spans="1:10" x14ac:dyDescent="0.3">
      <c r="A150" s="24" t="s">
        <v>29</v>
      </c>
      <c r="B150" s="40" t="str">
        <f t="shared" si="11"/>
        <v/>
      </c>
      <c r="C150" s="41"/>
      <c r="D150" s="27">
        <f t="shared" si="6"/>
        <v>0</v>
      </c>
      <c r="E150" s="27">
        <f>K65</f>
        <v>0</v>
      </c>
      <c r="F150" s="27">
        <f t="shared" si="7"/>
        <v>0</v>
      </c>
      <c r="G150" s="27">
        <f t="shared" si="8"/>
        <v>0</v>
      </c>
      <c r="H150" s="27">
        <f t="shared" si="9"/>
        <v>0</v>
      </c>
      <c r="I150" s="27">
        <f t="shared" si="10"/>
        <v>0</v>
      </c>
    </row>
    <row r="151" spans="1:10" x14ac:dyDescent="0.3">
      <c r="H151" s="29" t="s">
        <v>0</v>
      </c>
      <c r="I151" s="30">
        <f>SUM(I143:I150)</f>
        <v>0</v>
      </c>
    </row>
    <row r="153" spans="1:10" x14ac:dyDescent="0.3">
      <c r="A153" s="13" t="s">
        <v>33</v>
      </c>
    </row>
    <row r="154" spans="1:10" ht="28.8" x14ac:dyDescent="0.3">
      <c r="B154" s="36" t="s">
        <v>1</v>
      </c>
      <c r="C154" s="37"/>
      <c r="D154" s="28" t="s">
        <v>36</v>
      </c>
      <c r="E154" s="28" t="s">
        <v>55</v>
      </c>
      <c r="F154" s="28" t="s">
        <v>56</v>
      </c>
      <c r="G154" s="28" t="s">
        <v>57</v>
      </c>
      <c r="H154" s="28" t="s">
        <v>58</v>
      </c>
      <c r="I154" s="28" t="s">
        <v>59</v>
      </c>
      <c r="J154" s="28" t="s">
        <v>18</v>
      </c>
    </row>
    <row r="155" spans="1:10" x14ac:dyDescent="0.3">
      <c r="A155" s="26" t="s">
        <v>8</v>
      </c>
      <c r="B155" s="39" t="str">
        <f>IF(ISBLANK(B22),"",B22)</f>
        <v/>
      </c>
      <c r="C155" s="39"/>
      <c r="D155" s="10" t="str">
        <f>IF(B155="","",J22)</f>
        <v/>
      </c>
      <c r="E155" s="32">
        <f>IF($D155="Eligible",D143,0)</f>
        <v>0</v>
      </c>
      <c r="F155" s="32">
        <f>IF($D155="Eligible",E143,0)</f>
        <v>0</v>
      </c>
      <c r="G155" s="32">
        <f t="shared" ref="G155:I155" si="12">IF($D155="Eligible",F143,0)</f>
        <v>0</v>
      </c>
      <c r="H155" s="32">
        <f t="shared" si="12"/>
        <v>0</v>
      </c>
      <c r="I155" s="32">
        <f t="shared" si="12"/>
        <v>0</v>
      </c>
      <c r="J155" s="32">
        <f t="shared" ref="J155:J162" si="13">SUM(F155:I155)</f>
        <v>0</v>
      </c>
    </row>
    <row r="156" spans="1:10" x14ac:dyDescent="0.3">
      <c r="A156" s="24" t="s">
        <v>23</v>
      </c>
      <c r="B156" s="38" t="str">
        <f t="shared" ref="B156:B162" si="14">IF(ISBLANK(B23),"",B23)</f>
        <v/>
      </c>
      <c r="C156" s="38"/>
      <c r="D156" s="34" t="str">
        <f t="shared" ref="D156:D162" si="15">IF(B156="","",J23)</f>
        <v/>
      </c>
      <c r="E156" s="32">
        <f t="shared" ref="E156:E162" si="16">IF($D156="Eligible",D144,0)</f>
        <v>0</v>
      </c>
      <c r="F156" s="33">
        <f t="shared" ref="F156:I162" si="17">IF($D156="Eligible",E144,0)</f>
        <v>0</v>
      </c>
      <c r="G156" s="33">
        <f t="shared" si="17"/>
        <v>0</v>
      </c>
      <c r="H156" s="33">
        <f t="shared" si="17"/>
        <v>0</v>
      </c>
      <c r="I156" s="33">
        <f t="shared" si="17"/>
        <v>0</v>
      </c>
      <c r="J156" s="22">
        <f t="shared" si="13"/>
        <v>0</v>
      </c>
    </row>
    <row r="157" spans="1:10" x14ac:dyDescent="0.3">
      <c r="A157" s="26" t="s">
        <v>24</v>
      </c>
      <c r="B157" s="39" t="str">
        <f t="shared" si="14"/>
        <v/>
      </c>
      <c r="C157" s="39"/>
      <c r="D157" s="10" t="str">
        <f t="shared" si="15"/>
        <v/>
      </c>
      <c r="E157" s="32">
        <f t="shared" si="16"/>
        <v>0</v>
      </c>
      <c r="F157" s="32">
        <f t="shared" si="17"/>
        <v>0</v>
      </c>
      <c r="G157" s="32">
        <f t="shared" si="17"/>
        <v>0</v>
      </c>
      <c r="H157" s="32">
        <f t="shared" si="17"/>
        <v>0</v>
      </c>
      <c r="I157" s="32">
        <f t="shared" si="17"/>
        <v>0</v>
      </c>
      <c r="J157" s="32">
        <f t="shared" si="13"/>
        <v>0</v>
      </c>
    </row>
    <row r="158" spans="1:10" x14ac:dyDescent="0.3">
      <c r="A158" s="24" t="s">
        <v>25</v>
      </c>
      <c r="B158" s="38" t="str">
        <f t="shared" si="14"/>
        <v/>
      </c>
      <c r="C158" s="38"/>
      <c r="D158" s="34" t="str">
        <f t="shared" si="15"/>
        <v/>
      </c>
      <c r="E158" s="32">
        <f t="shared" si="16"/>
        <v>0</v>
      </c>
      <c r="F158" s="33">
        <f t="shared" si="17"/>
        <v>0</v>
      </c>
      <c r="G158" s="33">
        <f t="shared" si="17"/>
        <v>0</v>
      </c>
      <c r="H158" s="33">
        <f t="shared" si="17"/>
        <v>0</v>
      </c>
      <c r="I158" s="33">
        <f t="shared" si="17"/>
        <v>0</v>
      </c>
      <c r="J158" s="22">
        <f t="shared" si="13"/>
        <v>0</v>
      </c>
    </row>
    <row r="159" spans="1:10" x14ac:dyDescent="0.3">
      <c r="A159" s="26" t="s">
        <v>26</v>
      </c>
      <c r="B159" s="39" t="str">
        <f t="shared" si="14"/>
        <v/>
      </c>
      <c r="C159" s="39"/>
      <c r="D159" s="10" t="str">
        <f t="shared" si="15"/>
        <v/>
      </c>
      <c r="E159" s="32">
        <f t="shared" si="16"/>
        <v>0</v>
      </c>
      <c r="F159" s="32">
        <f t="shared" si="17"/>
        <v>0</v>
      </c>
      <c r="G159" s="32">
        <f t="shared" si="17"/>
        <v>0</v>
      </c>
      <c r="H159" s="32">
        <f t="shared" si="17"/>
        <v>0</v>
      </c>
      <c r="I159" s="32">
        <f t="shared" si="17"/>
        <v>0</v>
      </c>
      <c r="J159" s="32">
        <f t="shared" si="13"/>
        <v>0</v>
      </c>
    </row>
    <row r="160" spans="1:10" x14ac:dyDescent="0.3">
      <c r="A160" s="24" t="s">
        <v>27</v>
      </c>
      <c r="B160" s="38" t="str">
        <f t="shared" si="14"/>
        <v/>
      </c>
      <c r="C160" s="38"/>
      <c r="D160" s="34" t="str">
        <f t="shared" si="15"/>
        <v/>
      </c>
      <c r="E160" s="32">
        <f t="shared" si="16"/>
        <v>0</v>
      </c>
      <c r="F160" s="33">
        <f t="shared" si="17"/>
        <v>0</v>
      </c>
      <c r="G160" s="33">
        <f t="shared" si="17"/>
        <v>0</v>
      </c>
      <c r="H160" s="33">
        <f t="shared" si="17"/>
        <v>0</v>
      </c>
      <c r="I160" s="33">
        <f t="shared" si="17"/>
        <v>0</v>
      </c>
      <c r="J160" s="22">
        <f t="shared" si="13"/>
        <v>0</v>
      </c>
    </row>
    <row r="161" spans="1:12" x14ac:dyDescent="0.3">
      <c r="A161" s="26" t="s">
        <v>28</v>
      </c>
      <c r="B161" s="39" t="str">
        <f t="shared" si="14"/>
        <v/>
      </c>
      <c r="C161" s="39"/>
      <c r="D161" s="10" t="str">
        <f t="shared" si="15"/>
        <v/>
      </c>
      <c r="E161" s="32">
        <f t="shared" si="16"/>
        <v>0</v>
      </c>
      <c r="F161" s="32">
        <f t="shared" si="17"/>
        <v>0</v>
      </c>
      <c r="G161" s="32">
        <f t="shared" si="17"/>
        <v>0</v>
      </c>
      <c r="H161" s="32">
        <f t="shared" si="17"/>
        <v>0</v>
      </c>
      <c r="I161" s="32">
        <f t="shared" si="17"/>
        <v>0</v>
      </c>
      <c r="J161" s="32">
        <f t="shared" si="13"/>
        <v>0</v>
      </c>
    </row>
    <row r="162" spans="1:12" x14ac:dyDescent="0.3">
      <c r="A162" s="24" t="s">
        <v>29</v>
      </c>
      <c r="B162" s="38" t="str">
        <f t="shared" si="14"/>
        <v/>
      </c>
      <c r="C162" s="38"/>
      <c r="D162" s="34" t="str">
        <f t="shared" si="15"/>
        <v/>
      </c>
      <c r="E162" s="32">
        <f t="shared" si="16"/>
        <v>0</v>
      </c>
      <c r="F162" s="33">
        <f t="shared" si="17"/>
        <v>0</v>
      </c>
      <c r="G162" s="33">
        <f t="shared" si="17"/>
        <v>0</v>
      </c>
      <c r="H162" s="33">
        <f t="shared" si="17"/>
        <v>0</v>
      </c>
      <c r="I162" s="33">
        <f t="shared" si="17"/>
        <v>0</v>
      </c>
      <c r="J162" s="22">
        <f t="shared" si="13"/>
        <v>0</v>
      </c>
    </row>
    <row r="163" spans="1:12" x14ac:dyDescent="0.3">
      <c r="I163" s="29" t="s">
        <v>0</v>
      </c>
      <c r="J163" s="31">
        <f>SUM(J155:J162)</f>
        <v>0</v>
      </c>
    </row>
    <row r="166" spans="1:12" ht="14.4" customHeight="1" x14ac:dyDescent="0.3">
      <c r="A166" s="35" t="s">
        <v>60</v>
      </c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</row>
    <row r="167" spans="1:12" x14ac:dyDescent="0.3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</row>
    <row r="168" spans="1:12" x14ac:dyDescent="0.3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</row>
    <row r="169" spans="1:12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</sheetData>
  <mergeCells count="143">
    <mergeCell ref="B5:K5"/>
    <mergeCell ref="B7:K7"/>
    <mergeCell ref="B6:K6"/>
    <mergeCell ref="A9:L9"/>
    <mergeCell ref="A16:E16"/>
    <mergeCell ref="A17:E17"/>
    <mergeCell ref="A11:L13"/>
    <mergeCell ref="H93:I93"/>
    <mergeCell ref="H92:I92"/>
    <mergeCell ref="E93:F93"/>
    <mergeCell ref="E92:F92"/>
    <mergeCell ref="B50:J50"/>
    <mergeCell ref="B72:J72"/>
    <mergeCell ref="B20:C21"/>
    <mergeCell ref="F20:G20"/>
    <mergeCell ref="H20:H21"/>
    <mergeCell ref="I20:I21"/>
    <mergeCell ref="J20:J21"/>
    <mergeCell ref="E20:E21"/>
    <mergeCell ref="D20:D21"/>
    <mergeCell ref="B23:C23"/>
    <mergeCell ref="B22:C22"/>
    <mergeCell ref="B29:C29"/>
    <mergeCell ref="B28:C28"/>
    <mergeCell ref="B27:C27"/>
    <mergeCell ref="B26:C26"/>
    <mergeCell ref="B25:C25"/>
    <mergeCell ref="B24:C24"/>
    <mergeCell ref="K59:K60"/>
    <mergeCell ref="K65:K66"/>
    <mergeCell ref="K63:K64"/>
    <mergeCell ref="B53:J54"/>
    <mergeCell ref="B55:J56"/>
    <mergeCell ref="B61:J62"/>
    <mergeCell ref="B59:J60"/>
    <mergeCell ref="B57:J58"/>
    <mergeCell ref="B51:J52"/>
    <mergeCell ref="K51:K52"/>
    <mergeCell ref="K53:K54"/>
    <mergeCell ref="K57:K58"/>
    <mergeCell ref="K55:K56"/>
    <mergeCell ref="K61:K62"/>
    <mergeCell ref="A57:A58"/>
    <mergeCell ref="A55:A56"/>
    <mergeCell ref="A53:A54"/>
    <mergeCell ref="A51:A52"/>
    <mergeCell ref="A73:A74"/>
    <mergeCell ref="B73:J74"/>
    <mergeCell ref="A59:A60"/>
    <mergeCell ref="A61:A62"/>
    <mergeCell ref="A63:A64"/>
    <mergeCell ref="A65:A66"/>
    <mergeCell ref="B65:J66"/>
    <mergeCell ref="B63:J64"/>
    <mergeCell ref="A79:A80"/>
    <mergeCell ref="B79:J80"/>
    <mergeCell ref="K79:K80"/>
    <mergeCell ref="A81:A82"/>
    <mergeCell ref="B81:J82"/>
    <mergeCell ref="K81:K82"/>
    <mergeCell ref="K73:K74"/>
    <mergeCell ref="A75:A76"/>
    <mergeCell ref="B75:J76"/>
    <mergeCell ref="K75:K76"/>
    <mergeCell ref="A77:A78"/>
    <mergeCell ref="B77:J78"/>
    <mergeCell ref="K77:K78"/>
    <mergeCell ref="A87:A88"/>
    <mergeCell ref="B87:J88"/>
    <mergeCell ref="K87:K88"/>
    <mergeCell ref="H91:I91"/>
    <mergeCell ref="E91:F91"/>
    <mergeCell ref="B91:C91"/>
    <mergeCell ref="A83:A84"/>
    <mergeCell ref="B83:J84"/>
    <mergeCell ref="K83:K84"/>
    <mergeCell ref="A85:A86"/>
    <mergeCell ref="B85:J86"/>
    <mergeCell ref="K85:K86"/>
    <mergeCell ref="E96:F96"/>
    <mergeCell ref="E95:F95"/>
    <mergeCell ref="E94:F94"/>
    <mergeCell ref="H99:I99"/>
    <mergeCell ref="H98:I98"/>
    <mergeCell ref="H97:I97"/>
    <mergeCell ref="H96:I96"/>
    <mergeCell ref="H95:I95"/>
    <mergeCell ref="H94:I94"/>
    <mergeCell ref="A110:A111"/>
    <mergeCell ref="B110:J111"/>
    <mergeCell ref="K110:K111"/>
    <mergeCell ref="A112:A113"/>
    <mergeCell ref="B112:J113"/>
    <mergeCell ref="K112:K113"/>
    <mergeCell ref="B93:C93"/>
    <mergeCell ref="B92:C92"/>
    <mergeCell ref="A106:A107"/>
    <mergeCell ref="B106:J107"/>
    <mergeCell ref="K106:K107"/>
    <mergeCell ref="A108:A109"/>
    <mergeCell ref="B108:J109"/>
    <mergeCell ref="K108:K109"/>
    <mergeCell ref="B105:J105"/>
    <mergeCell ref="B99:C99"/>
    <mergeCell ref="B98:C98"/>
    <mergeCell ref="B97:C97"/>
    <mergeCell ref="B96:C96"/>
    <mergeCell ref="B95:C95"/>
    <mergeCell ref="B94:C94"/>
    <mergeCell ref="E99:F99"/>
    <mergeCell ref="E98:F98"/>
    <mergeCell ref="E97:F97"/>
    <mergeCell ref="A118:A119"/>
    <mergeCell ref="B118:J119"/>
    <mergeCell ref="K118:K119"/>
    <mergeCell ref="A120:A121"/>
    <mergeCell ref="B120:J121"/>
    <mergeCell ref="K120:K121"/>
    <mergeCell ref="A114:A115"/>
    <mergeCell ref="B114:J115"/>
    <mergeCell ref="K114:K115"/>
    <mergeCell ref="A116:A117"/>
    <mergeCell ref="B116:J117"/>
    <mergeCell ref="K116:K117"/>
    <mergeCell ref="A166:L168"/>
    <mergeCell ref="B142:C142"/>
    <mergeCell ref="B162:C162"/>
    <mergeCell ref="B161:C161"/>
    <mergeCell ref="B160:C160"/>
    <mergeCell ref="B159:C159"/>
    <mergeCell ref="B158:C158"/>
    <mergeCell ref="B157:C157"/>
    <mergeCell ref="B156:C156"/>
    <mergeCell ref="B155:C155"/>
    <mergeCell ref="B154:C154"/>
    <mergeCell ref="B150:C150"/>
    <mergeCell ref="B149:C149"/>
    <mergeCell ref="B148:C148"/>
    <mergeCell ref="B147:C147"/>
    <mergeCell ref="B146:C146"/>
    <mergeCell ref="B145:C145"/>
    <mergeCell ref="B144:C144"/>
    <mergeCell ref="B143:C143"/>
  </mergeCells>
  <dataValidations disablePrompts="1" count="2">
    <dataValidation type="list" allowBlank="1" showInputMessage="1" showErrorMessage="1" promptTitle="Sélectionner liste déroulante" prompt="Présence d'au moins un établissement en Région SUD" sqref="H22:H29">
      <formula1>"Oui,Non"</formula1>
    </dataValidation>
    <dataValidation type="list" allowBlank="1" showInputMessage="1" showErrorMessage="1" promptTitle="Sélectionner liste déroulante" prompt="PME, ETI ou Grand Groupe, suivant le décret n° 2008-1354 du 18 décembre 2008" sqref="E22:E29">
      <formula1>"PME,ETI,GROUPE"</formula1>
    </dataValidation>
  </dataValidations>
  <pageMargins left="0.47244094488188981" right="0.47244094488188981" top="0.74803149606299213" bottom="0.19685039370078741" header="0.31496062992125984" footer="0.31496062992125984"/>
  <pageSetup paperSize="9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BATTAIS Marc</dc:creator>
  <cp:lastModifiedBy>BATTAIS Marc</cp:lastModifiedBy>
  <cp:lastPrinted>2021-02-01T13:28:49Z</cp:lastPrinted>
  <dcterms:created xsi:type="dcterms:W3CDTF">2021-02-01T08:23:58Z</dcterms:created>
  <dcterms:modified xsi:type="dcterms:W3CDTF">2023-03-09T11:23:47Z</dcterms:modified>
</cp:coreProperties>
</file>